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gnicpm\fs\HOME\ОМУ\Геллех\Рабочий стол\"/>
    </mc:Choice>
  </mc:AlternateContent>
  <xr:revisionPtr revIDLastSave="0" documentId="8_{10E28553-9FF4-43DF-B819-431A23D04F04}" xr6:coauthVersionLast="36" xr6:coauthVersionMax="36" xr10:uidLastSave="{00000000-0000-0000-0000-000000000000}"/>
  <bookViews>
    <workbookView xWindow="0" yWindow="0" windowWidth="38400" windowHeight="17625" xr2:uid="{2DF78F83-1CBF-4921-BC3B-BE961A55B09B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3" i="1" l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<sst xmlns="http://schemas.openxmlformats.org/spreadsheetml/2006/main" count="297" uniqueCount="195">
  <si>
    <t>Посещаемость сайта ТакЗдорово на 19.08.2024</t>
  </si>
  <si>
    <t>Отчет за период с 2024-01-01 по 2024-08-19</t>
  </si>
  <si>
    <t>Название отчета: takzdorovo.ru fp-География</t>
  </si>
  <si>
    <t>Группировать по дням</t>
  </si>
  <si>
    <t>Атрибуция: Последний значимый переход (Кросс-девайс)</t>
  </si>
  <si>
    <t>Область</t>
  </si>
  <si>
    <t>численность населения на 01.01.2024</t>
  </si>
  <si>
    <t>Дата выезда</t>
  </si>
  <si>
    <t>Руководитель выездной группы</t>
  </si>
  <si>
    <t>Показатель на 100 тыс населения на момент выезда</t>
  </si>
  <si>
    <t>Визиты за 33 недели</t>
  </si>
  <si>
    <t>Посетители за 33 недели</t>
  </si>
  <si>
    <t>среднее число посещений в неделю</t>
  </si>
  <si>
    <t>показатель на 100 тыс.населения</t>
  </si>
  <si>
    <t>динамика визитов к 19.08.2024</t>
  </si>
  <si>
    <t>динамика визитов к 19.08.2024 в %</t>
  </si>
  <si>
    <t>Среднее время нахождения на сайте</t>
  </si>
  <si>
    <t>Итого и средние по РФ</t>
  </si>
  <si>
    <t>00:01:24</t>
  </si>
  <si>
    <t>Москва и Московская область</t>
  </si>
  <si>
    <t>01.04.2024</t>
  </si>
  <si>
    <t>Егоров В.А.</t>
  </si>
  <si>
    <t>00:01:22</t>
  </si>
  <si>
    <t>Санкт-Петербург и Ленинградская область</t>
  </si>
  <si>
    <t>20.05.2024</t>
  </si>
  <si>
    <t>Ермолаев К.В.</t>
  </si>
  <si>
    <t>00:01:34</t>
  </si>
  <si>
    <t>Нижегородская область</t>
  </si>
  <si>
    <t>20.02.2024</t>
  </si>
  <si>
    <t>Жамалов Л.М.</t>
  </si>
  <si>
    <t>00:01:43</t>
  </si>
  <si>
    <t>Республика Башкортостан</t>
  </si>
  <si>
    <t>00:02:11</t>
  </si>
  <si>
    <t>Забайкальский край</t>
  </si>
  <si>
    <t>29.07.2024</t>
  </si>
  <si>
    <t>00:01:14</t>
  </si>
  <si>
    <t>Свердловская область</t>
  </si>
  <si>
    <t>04.03.2024</t>
  </si>
  <si>
    <t>Иванова Е.С.</t>
  </si>
  <si>
    <t>00:01:26</t>
  </si>
  <si>
    <t>Пензенская область</t>
  </si>
  <si>
    <t>15.05.2024</t>
  </si>
  <si>
    <t>Кировская область</t>
  </si>
  <si>
    <t>17.04.2024</t>
  </si>
  <si>
    <t>00:00:24</t>
  </si>
  <si>
    <t>Республика Крым</t>
  </si>
  <si>
    <t>00:00:43</t>
  </si>
  <si>
    <t>Республика Саха (Якутия)</t>
  </si>
  <si>
    <t>01.07.2024</t>
  </si>
  <si>
    <t>00:01:28</t>
  </si>
  <si>
    <t>Новосибирская область</t>
  </si>
  <si>
    <t>13.08.2024</t>
  </si>
  <si>
    <t>00:01:06</t>
  </si>
  <si>
    <t>Красноярский край</t>
  </si>
  <si>
    <t>12.03.2024</t>
  </si>
  <si>
    <t>00:00:45</t>
  </si>
  <si>
    <t>Иркутская область</t>
  </si>
  <si>
    <t>27.02.2024</t>
  </si>
  <si>
    <t>00:01:02</t>
  </si>
  <si>
    <t>Владимирская область</t>
  </si>
  <si>
    <t>00:00:28</t>
  </si>
  <si>
    <t>Мурманская область</t>
  </si>
  <si>
    <t>00:01:18</t>
  </si>
  <si>
    <t>Республика Коми</t>
  </si>
  <si>
    <t>00:01:38</t>
  </si>
  <si>
    <t>Тверская область</t>
  </si>
  <si>
    <t>18.03.2024</t>
  </si>
  <si>
    <t>00:00:49</t>
  </si>
  <si>
    <t>Хабаровский край</t>
  </si>
  <si>
    <t>Шарипова Н.А.</t>
  </si>
  <si>
    <t>Челябинская область</t>
  </si>
  <si>
    <t>Республика Алтай</t>
  </si>
  <si>
    <t>05.08.2024</t>
  </si>
  <si>
    <t>00:00:25</t>
  </si>
  <si>
    <t>Чувашская Республика</t>
  </si>
  <si>
    <t>Республика Карелия</t>
  </si>
  <si>
    <t>00:01:04</t>
  </si>
  <si>
    <t>Кемеровская область (Кузбасс)</t>
  </si>
  <si>
    <t>19.08.2024</t>
  </si>
  <si>
    <t>00:00:48</t>
  </si>
  <si>
    <t>Самарская область</t>
  </si>
  <si>
    <t>00:01:51</t>
  </si>
  <si>
    <t>Сахалинская область</t>
  </si>
  <si>
    <t>12.08.2024</t>
  </si>
  <si>
    <t>00:02:18</t>
  </si>
  <si>
    <t>Удмуртская Республика</t>
  </si>
  <si>
    <t>00:00:53</t>
  </si>
  <si>
    <t>Ямало-Ненецкий автономный округ</t>
  </si>
  <si>
    <t>00:02:47</t>
  </si>
  <si>
    <t>Краснодарский край</t>
  </si>
  <si>
    <t>00:01:21</t>
  </si>
  <si>
    <t>Оренбургская область</t>
  </si>
  <si>
    <t>00:04:25</t>
  </si>
  <si>
    <t>Новгородская область</t>
  </si>
  <si>
    <t>Томская область</t>
  </si>
  <si>
    <t>00:00:34</t>
  </si>
  <si>
    <t>Саратовская область</t>
  </si>
  <si>
    <t>26.04.2024</t>
  </si>
  <si>
    <t>00:00:46</t>
  </si>
  <si>
    <t>Омская область</t>
  </si>
  <si>
    <t>00:00:38</t>
  </si>
  <si>
    <t>Костромская область</t>
  </si>
  <si>
    <t>15.07.2024</t>
  </si>
  <si>
    <t>00:00:27</t>
  </si>
  <si>
    <t>Липецкая область</t>
  </si>
  <si>
    <t>24.06.2024</t>
  </si>
  <si>
    <t>00:00:59</t>
  </si>
  <si>
    <t>Тюменская область</t>
  </si>
  <si>
    <t>Ульяновская область</t>
  </si>
  <si>
    <t>00:02:02</t>
  </si>
  <si>
    <t>Калининградская область</t>
  </si>
  <si>
    <t>Пермский край</t>
  </si>
  <si>
    <t>08.04.2024</t>
  </si>
  <si>
    <t>00:01:13</t>
  </si>
  <si>
    <t>Тульская область</t>
  </si>
  <si>
    <t>00:00:35</t>
  </si>
  <si>
    <t>Ростовская область</t>
  </si>
  <si>
    <t>27.05.2024</t>
  </si>
  <si>
    <t>00:00:41</t>
  </si>
  <si>
    <t>Республика Бурятия</t>
  </si>
  <si>
    <t>23.06.2024</t>
  </si>
  <si>
    <t>Республика Хакасия</t>
  </si>
  <si>
    <t>00:01:15</t>
  </si>
  <si>
    <t>Алтайский край</t>
  </si>
  <si>
    <t>00:00:55</t>
  </si>
  <si>
    <t>Калужская область</t>
  </si>
  <si>
    <t>Рязанская область</t>
  </si>
  <si>
    <t>Вологодская область</t>
  </si>
  <si>
    <t>00:00:40</t>
  </si>
  <si>
    <t>Воронежская область</t>
  </si>
  <si>
    <t>21.05.2024</t>
  </si>
  <si>
    <t>00:00:51</t>
  </si>
  <si>
    <t>Курская область</t>
  </si>
  <si>
    <t>Республика Тыва</t>
  </si>
  <si>
    <t>00:00:57</t>
  </si>
  <si>
    <t>Ярославская область</t>
  </si>
  <si>
    <t>00:00:37</t>
  </si>
  <si>
    <t>Приморский край</t>
  </si>
  <si>
    <t>Орловская область</t>
  </si>
  <si>
    <t>22.04.2024</t>
  </si>
  <si>
    <t>Орлов С.А.</t>
  </si>
  <si>
    <t>Ставропольский край</t>
  </si>
  <si>
    <t>Астраханская область</t>
  </si>
  <si>
    <t>13.05.2024</t>
  </si>
  <si>
    <t>Псковская область</t>
  </si>
  <si>
    <t>00:01:53</t>
  </si>
  <si>
    <t>Архангельская область</t>
  </si>
  <si>
    <t>Смоленская область</t>
  </si>
  <si>
    <t>02.07.2024</t>
  </si>
  <si>
    <t>Ханты-Мансийский автономный округ - Югра</t>
  </si>
  <si>
    <t>20.08.2024</t>
  </si>
  <si>
    <t>Курганская область</t>
  </si>
  <si>
    <t>00:01:05</t>
  </si>
  <si>
    <t>Брянская область</t>
  </si>
  <si>
    <t>25.03.2024</t>
  </si>
  <si>
    <t>Ивановская область</t>
  </si>
  <si>
    <t>Республика Калмыкия</t>
  </si>
  <si>
    <t>00:00:31</t>
  </si>
  <si>
    <t>Белгородская область</t>
  </si>
  <si>
    <t>00:00:47</t>
  </si>
  <si>
    <t>Тамбовская область</t>
  </si>
  <si>
    <t>Камчатский край</t>
  </si>
  <si>
    <t>Волгоградская область</t>
  </si>
  <si>
    <t>04.06.2024</t>
  </si>
  <si>
    <t>Кабардино-Балкарская Республика</t>
  </si>
  <si>
    <t>00:00:50</t>
  </si>
  <si>
    <t>Республика Татарстан</t>
  </si>
  <si>
    <t>00:00:32</t>
  </si>
  <si>
    <t>Республика Северная Осетия — Алания</t>
  </si>
  <si>
    <t>Республика Марий Эл</t>
  </si>
  <si>
    <t>26.02.2024</t>
  </si>
  <si>
    <t>Магаданская область</t>
  </si>
  <si>
    <t>00:05:18</t>
  </si>
  <si>
    <t>Амурская область</t>
  </si>
  <si>
    <t>00:02:49</t>
  </si>
  <si>
    <t>Республика Мордовия</t>
  </si>
  <si>
    <t>00:00:22</t>
  </si>
  <si>
    <t>Республика Адыгея</t>
  </si>
  <si>
    <t>Республика Дагестан</t>
  </si>
  <si>
    <t>Еврейская автономная область</t>
  </si>
  <si>
    <t>11.04.2024</t>
  </si>
  <si>
    <t>00:00:01</t>
  </si>
  <si>
    <t>Республика Ингушетия</t>
  </si>
  <si>
    <t>00:01:01</t>
  </si>
  <si>
    <t>Карачаево-Черкесская Республика</t>
  </si>
  <si>
    <t>00:00:19</t>
  </si>
  <si>
    <t>Чеченская Республика</t>
  </si>
  <si>
    <t>05.03.2024</t>
  </si>
  <si>
    <t>Вошев Д.В.</t>
  </si>
  <si>
    <t>г.Севастополь</t>
  </si>
  <si>
    <t>Ненецкий АО</t>
  </si>
  <si>
    <t>Чукотский АО</t>
  </si>
  <si>
    <t>17.03.2024</t>
  </si>
  <si>
    <t>Не определено</t>
  </si>
  <si>
    <t>00:01:41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</si>
</sst>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₽"/>
  </numFmts>
  <fonts count="5" x14ac:knownFonts="1">
    <font>
      <sz val="11"/>
      <color theme="1"/>
      <name val="Calibri"/>
      <family val="2"/>
      <charset val="204"/>
      <scheme val="minor"/>
    </font>
    <font>
      <b/>
      <sz val="1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00A8A-86E5-467A-8254-8E0051410724}">
  <dimension ref="C1:N93"/>
  <sheetViews>
    <sheetView tabSelected="1" workbookViewId="0">
      <selection activeCell="C3" sqref="C3:C6"/>
    </sheetView>
  </sheetViews>
  <sheetFormatPr defaultRowHeight="15" x14ac:dyDescent="0.25"/>
  <cols>
    <col min="3" max="3" width="27.7109375" style="3" customWidth="1"/>
    <col min="4" max="4" width="14" customWidth="1"/>
    <col min="5" max="5" width="12.85546875" customWidth="1"/>
    <col min="6" max="6" width="14.7109375" customWidth="1"/>
    <col min="7" max="7" width="12.140625" customWidth="1"/>
    <col min="8" max="8" width="13" customWidth="1"/>
    <col min="9" max="9" width="12.5703125" customWidth="1"/>
    <col min="10" max="10" width="13.7109375" customWidth="1"/>
    <col min="11" max="11" width="12.5703125" customWidth="1"/>
    <col min="12" max="12" width="13" customWidth="1"/>
    <col min="13" max="13" width="13.42578125" customWidth="1"/>
    <col min="14" max="14" width="13.7109375" customWidth="1"/>
  </cols>
  <sheetData>
    <row r="1" spans="3:14" ht="22.5" x14ac:dyDescent="0.3">
      <c r="C1" s="1" t="s">
        <v>0</v>
      </c>
      <c r="D1" s="1"/>
      <c r="E1" s="1"/>
      <c r="F1" s="1"/>
      <c r="G1" s="1"/>
      <c r="H1" s="1"/>
      <c r="I1" s="1"/>
    </row>
    <row r="2" spans="3:14" x14ac:dyDescent="0.25">
      <c r="C2" s="19"/>
      <c r="D2" s="2"/>
      <c r="E2" s="2"/>
      <c r="F2" s="2"/>
      <c r="G2" s="2"/>
      <c r="H2" s="2"/>
      <c r="I2" s="2"/>
    </row>
    <row r="3" spans="3:14" ht="30" x14ac:dyDescent="0.25">
      <c r="C3" s="19" t="s">
        <v>1</v>
      </c>
      <c r="D3" s="2"/>
      <c r="E3" s="2"/>
      <c r="F3" s="2"/>
      <c r="G3" s="2"/>
      <c r="H3" s="2"/>
      <c r="I3" s="2"/>
    </row>
    <row r="4" spans="3:14" ht="30" x14ac:dyDescent="0.25">
      <c r="C4" s="19" t="s">
        <v>2</v>
      </c>
      <c r="D4" s="2"/>
      <c r="E4" s="2"/>
      <c r="F4" s="2"/>
      <c r="G4" s="2"/>
      <c r="H4" s="2"/>
      <c r="I4" s="2"/>
    </row>
    <row r="5" spans="3:14" x14ac:dyDescent="0.25">
      <c r="C5" s="19" t="s">
        <v>3</v>
      </c>
      <c r="D5" s="2"/>
      <c r="E5" s="2"/>
      <c r="F5" s="2"/>
      <c r="G5" s="2"/>
      <c r="H5" s="2"/>
      <c r="I5" s="2"/>
    </row>
    <row r="6" spans="3:14" ht="45" x14ac:dyDescent="0.25">
      <c r="C6" s="19" t="s">
        <v>4</v>
      </c>
      <c r="D6" s="2"/>
      <c r="E6" s="2"/>
      <c r="F6" s="2"/>
      <c r="G6" s="2"/>
      <c r="H6" s="2"/>
      <c r="I6" s="2"/>
    </row>
    <row r="7" spans="3:14" x14ac:dyDescent="0.25">
      <c r="F7" s="3"/>
    </row>
    <row r="8" spans="3:14" ht="85.5" x14ac:dyDescent="0.25"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5" t="s">
        <v>15</v>
      </c>
      <c r="N8" s="6" t="s">
        <v>16</v>
      </c>
    </row>
    <row r="9" spans="3:14" x14ac:dyDescent="0.25">
      <c r="C9" s="7" t="s">
        <v>17</v>
      </c>
      <c r="D9" s="8">
        <v>116190455</v>
      </c>
      <c r="E9" s="8"/>
      <c r="F9" s="9"/>
      <c r="G9" s="8"/>
      <c r="H9" s="8">
        <v>1064160</v>
      </c>
      <c r="I9" s="8">
        <v>948436</v>
      </c>
      <c r="J9" s="8">
        <v>379.37967914438502</v>
      </c>
      <c r="K9" s="8">
        <v>915.87557687075071</v>
      </c>
      <c r="L9" s="8">
        <v>80465</v>
      </c>
      <c r="M9" s="10">
        <f t="shared" ref="M9:M35" si="0">L9/H9*100</f>
        <v>7.5613629529394073</v>
      </c>
      <c r="N9" s="11" t="s">
        <v>18</v>
      </c>
    </row>
    <row r="10" spans="3:14" ht="30" x14ac:dyDescent="0.25">
      <c r="C10" s="7" t="s">
        <v>19</v>
      </c>
      <c r="D10" s="8">
        <v>17728815</v>
      </c>
      <c r="E10" s="8" t="s">
        <v>20</v>
      </c>
      <c r="F10" s="9" t="s">
        <v>21</v>
      </c>
      <c r="G10" s="8">
        <v>559</v>
      </c>
      <c r="H10" s="8">
        <v>329745</v>
      </c>
      <c r="I10" s="8">
        <v>307691</v>
      </c>
      <c r="J10" s="8">
        <v>9992.2727272727279</v>
      </c>
      <c r="K10" s="8">
        <v>1859.9381853778723</v>
      </c>
      <c r="L10" s="8">
        <v>11398</v>
      </c>
      <c r="M10" s="10">
        <f t="shared" si="0"/>
        <v>3.4566104110752249</v>
      </c>
      <c r="N10" s="11" t="s">
        <v>22</v>
      </c>
    </row>
    <row r="11" spans="3:14" ht="30" x14ac:dyDescent="0.25">
      <c r="C11" s="7" t="s">
        <v>23</v>
      </c>
      <c r="D11" s="8">
        <v>6376009</v>
      </c>
      <c r="E11" s="8" t="s">
        <v>24</v>
      </c>
      <c r="F11" s="9" t="s">
        <v>25</v>
      </c>
      <c r="G11" s="8">
        <v>476</v>
      </c>
      <c r="H11" s="8">
        <v>81197</v>
      </c>
      <c r="I11" s="8">
        <v>68420</v>
      </c>
      <c r="J11" s="8">
        <v>2460.5151515151515</v>
      </c>
      <c r="K11" s="8">
        <v>1273.4768724448161</v>
      </c>
      <c r="L11" s="8">
        <v>2505</v>
      </c>
      <c r="M11" s="10">
        <f t="shared" si="0"/>
        <v>3.0850893505917707</v>
      </c>
      <c r="N11" s="11" t="s">
        <v>26</v>
      </c>
    </row>
    <row r="12" spans="3:14" x14ac:dyDescent="0.25">
      <c r="C12" s="7" t="s">
        <v>27</v>
      </c>
      <c r="D12" s="8">
        <v>2470183</v>
      </c>
      <c r="E12" s="8" t="s">
        <v>28</v>
      </c>
      <c r="F12" s="9" t="s">
        <v>29</v>
      </c>
      <c r="G12" s="8">
        <v>120</v>
      </c>
      <c r="H12" s="8">
        <v>24718</v>
      </c>
      <c r="I12" s="8">
        <v>22337</v>
      </c>
      <c r="J12" s="8">
        <v>749.030303030303</v>
      </c>
      <c r="K12" s="8">
        <v>1000.6546073711947</v>
      </c>
      <c r="L12" s="8">
        <v>2447</v>
      </c>
      <c r="M12" s="10">
        <f t="shared" si="0"/>
        <v>9.8996682579496724</v>
      </c>
      <c r="N12" s="11" t="s">
        <v>30</v>
      </c>
    </row>
    <row r="13" spans="3:14" x14ac:dyDescent="0.25">
      <c r="C13" s="7" t="s">
        <v>31</v>
      </c>
      <c r="D13" s="8">
        <v>3174943</v>
      </c>
      <c r="E13" s="8" t="s">
        <v>28</v>
      </c>
      <c r="F13" s="9" t="s">
        <v>21</v>
      </c>
      <c r="G13" s="8">
        <v>51</v>
      </c>
      <c r="H13" s="8">
        <v>31723</v>
      </c>
      <c r="I13" s="8">
        <v>23220</v>
      </c>
      <c r="J13" s="8">
        <v>961.30303030303025</v>
      </c>
      <c r="K13" s="8">
        <v>999.16754411024067</v>
      </c>
      <c r="L13" s="8">
        <v>5882</v>
      </c>
      <c r="M13" s="10">
        <f t="shared" si="0"/>
        <v>18.541752041105823</v>
      </c>
      <c r="N13" s="11" t="s">
        <v>32</v>
      </c>
    </row>
    <row r="14" spans="3:14" x14ac:dyDescent="0.25">
      <c r="C14" s="7" t="s">
        <v>33</v>
      </c>
      <c r="D14" s="8">
        <v>745447</v>
      </c>
      <c r="E14" s="8" t="s">
        <v>34</v>
      </c>
      <c r="F14" s="9" t="s">
        <v>21</v>
      </c>
      <c r="G14" s="8">
        <v>272</v>
      </c>
      <c r="H14" s="8">
        <v>6889</v>
      </c>
      <c r="I14" s="8">
        <v>5388</v>
      </c>
      <c r="J14" s="8">
        <v>208.75757575757575</v>
      </c>
      <c r="K14" s="8">
        <v>924.14350047689504</v>
      </c>
      <c r="L14" s="8">
        <v>597</v>
      </c>
      <c r="M14" s="10">
        <f t="shared" si="0"/>
        <v>8.6659892582377704</v>
      </c>
      <c r="N14" s="11" t="s">
        <v>35</v>
      </c>
    </row>
    <row r="15" spans="3:14" x14ac:dyDescent="0.25">
      <c r="C15" s="7" t="s">
        <v>36</v>
      </c>
      <c r="D15" s="8">
        <v>3304168</v>
      </c>
      <c r="E15" s="8" t="s">
        <v>37</v>
      </c>
      <c r="F15" s="9" t="s">
        <v>38</v>
      </c>
      <c r="G15" s="8">
        <v>70</v>
      </c>
      <c r="H15" s="8">
        <v>24450</v>
      </c>
      <c r="I15" s="8">
        <v>22269</v>
      </c>
      <c r="J15" s="8">
        <v>740.90909090909088</v>
      </c>
      <c r="K15" s="8">
        <v>739.97448071647693</v>
      </c>
      <c r="L15" s="8">
        <v>2363</v>
      </c>
      <c r="M15" s="10">
        <f t="shared" si="0"/>
        <v>9.6646216768916169</v>
      </c>
      <c r="N15" s="11" t="s">
        <v>39</v>
      </c>
    </row>
    <row r="16" spans="3:14" x14ac:dyDescent="0.25">
      <c r="C16" s="7" t="s">
        <v>40</v>
      </c>
      <c r="D16" s="8">
        <v>1019651</v>
      </c>
      <c r="E16" s="8" t="s">
        <v>41</v>
      </c>
      <c r="F16" s="9" t="s">
        <v>21</v>
      </c>
      <c r="G16" s="8">
        <v>250.96822344115779</v>
      </c>
      <c r="H16" s="8">
        <v>7455</v>
      </c>
      <c r="I16" s="8">
        <v>6652</v>
      </c>
      <c r="J16" s="8">
        <v>225.90909090909091</v>
      </c>
      <c r="K16" s="8">
        <v>731.13251494874226</v>
      </c>
      <c r="L16" s="8">
        <v>783</v>
      </c>
      <c r="M16" s="10">
        <f t="shared" si="0"/>
        <v>10.503018108651911</v>
      </c>
      <c r="N16" s="11" t="s">
        <v>22</v>
      </c>
    </row>
    <row r="17" spans="3:14" x14ac:dyDescent="0.25">
      <c r="C17" s="7" t="s">
        <v>42</v>
      </c>
      <c r="D17" s="8">
        <v>914369</v>
      </c>
      <c r="E17" s="8" t="s">
        <v>43</v>
      </c>
      <c r="F17" s="9" t="s">
        <v>21</v>
      </c>
      <c r="G17" s="8">
        <v>120</v>
      </c>
      <c r="H17" s="8">
        <v>6631</v>
      </c>
      <c r="I17" s="8">
        <v>6024</v>
      </c>
      <c r="J17" s="8">
        <v>200.93939393939394</v>
      </c>
      <c r="K17" s="8">
        <v>725.19956385223031</v>
      </c>
      <c r="L17" s="8">
        <v>3141</v>
      </c>
      <c r="M17" s="10">
        <f t="shared" si="0"/>
        <v>47.368421052631575</v>
      </c>
      <c r="N17" s="11" t="s">
        <v>44</v>
      </c>
    </row>
    <row r="18" spans="3:14" x14ac:dyDescent="0.25">
      <c r="C18" s="7" t="s">
        <v>45</v>
      </c>
      <c r="D18" s="8">
        <v>1514258</v>
      </c>
      <c r="E18" s="8"/>
      <c r="F18" s="9"/>
      <c r="G18" s="8"/>
      <c r="H18" s="8">
        <v>10459</v>
      </c>
      <c r="I18" s="8">
        <v>9373</v>
      </c>
      <c r="J18" s="8">
        <v>316.93939393939394</v>
      </c>
      <c r="K18" s="8">
        <v>690.70132038265604</v>
      </c>
      <c r="L18" s="8">
        <v>1155</v>
      </c>
      <c r="M18" s="10">
        <f t="shared" si="0"/>
        <v>11.043120757242567</v>
      </c>
      <c r="N18" s="11" t="s">
        <v>46</v>
      </c>
    </row>
    <row r="19" spans="3:14" x14ac:dyDescent="0.25">
      <c r="C19" s="7" t="s">
        <v>47</v>
      </c>
      <c r="D19" s="8">
        <v>738231</v>
      </c>
      <c r="E19" s="8" t="s">
        <v>48</v>
      </c>
      <c r="F19" s="9" t="s">
        <v>38</v>
      </c>
      <c r="G19" s="8">
        <v>407.73145533037763</v>
      </c>
      <c r="H19" s="8">
        <v>5080</v>
      </c>
      <c r="I19" s="8">
        <v>4279</v>
      </c>
      <c r="J19" s="8">
        <v>153.93939393939394</v>
      </c>
      <c r="K19" s="8">
        <v>688.13149271704924</v>
      </c>
      <c r="L19" s="8">
        <v>324</v>
      </c>
      <c r="M19" s="10">
        <f t="shared" si="0"/>
        <v>6.377952755905512</v>
      </c>
      <c r="N19" s="11" t="s">
        <v>49</v>
      </c>
    </row>
    <row r="20" spans="3:14" x14ac:dyDescent="0.25">
      <c r="C20" s="7" t="s">
        <v>50</v>
      </c>
      <c r="D20" s="8">
        <v>2197584</v>
      </c>
      <c r="E20" s="8" t="s">
        <v>51</v>
      </c>
      <c r="F20" s="9" t="s">
        <v>21</v>
      </c>
      <c r="G20" s="8">
        <v>540.9577062810796</v>
      </c>
      <c r="H20" s="8">
        <v>14447</v>
      </c>
      <c r="I20" s="8">
        <v>13418</v>
      </c>
      <c r="J20" s="8">
        <v>437.78787878787881</v>
      </c>
      <c r="K20" s="8">
        <v>657.40376704599237</v>
      </c>
      <c r="L20" s="8">
        <v>1187</v>
      </c>
      <c r="M20" s="10">
        <f t="shared" si="0"/>
        <v>8.2162386654668786</v>
      </c>
      <c r="N20" s="11" t="s">
        <v>52</v>
      </c>
    </row>
    <row r="21" spans="3:14" x14ac:dyDescent="0.25">
      <c r="C21" s="7" t="s">
        <v>53</v>
      </c>
      <c r="D21" s="8">
        <v>2218093</v>
      </c>
      <c r="E21" s="8" t="s">
        <v>54</v>
      </c>
      <c r="F21" s="9" t="s">
        <v>38</v>
      </c>
      <c r="G21" s="8">
        <v>59</v>
      </c>
      <c r="H21" s="8">
        <v>14207</v>
      </c>
      <c r="I21" s="8">
        <v>13686</v>
      </c>
      <c r="J21" s="8">
        <v>430.5151515151515</v>
      </c>
      <c r="K21" s="8">
        <v>640.50515465311867</v>
      </c>
      <c r="L21" s="8">
        <v>1038</v>
      </c>
      <c r="M21" s="10">
        <f t="shared" si="0"/>
        <v>7.3062574787076802</v>
      </c>
      <c r="N21" s="11" t="s">
        <v>55</v>
      </c>
    </row>
    <row r="22" spans="3:14" x14ac:dyDescent="0.25">
      <c r="C22" s="7" t="s">
        <v>56</v>
      </c>
      <c r="D22" s="8">
        <v>1767956</v>
      </c>
      <c r="E22" s="8" t="s">
        <v>57</v>
      </c>
      <c r="F22" s="9" t="s">
        <v>21</v>
      </c>
      <c r="G22" s="8">
        <v>57</v>
      </c>
      <c r="H22" s="8">
        <v>11134</v>
      </c>
      <c r="I22" s="8">
        <v>9820</v>
      </c>
      <c r="J22" s="8">
        <v>337.39393939393938</v>
      </c>
      <c r="K22" s="8">
        <v>629.76680415123451</v>
      </c>
      <c r="L22" s="8">
        <v>964</v>
      </c>
      <c r="M22" s="10">
        <f t="shared" si="0"/>
        <v>8.6581641817855211</v>
      </c>
      <c r="N22" s="11" t="s">
        <v>58</v>
      </c>
    </row>
    <row r="23" spans="3:14" x14ac:dyDescent="0.25">
      <c r="C23" s="12" t="s">
        <v>59</v>
      </c>
      <c r="D23" s="13">
        <v>1073843</v>
      </c>
      <c r="E23" s="14"/>
      <c r="F23" s="15"/>
      <c r="G23" s="13"/>
      <c r="H23" s="13">
        <v>6643</v>
      </c>
      <c r="I23" s="13">
        <v>6266</v>
      </c>
      <c r="J23" s="13">
        <v>201.30303030303031</v>
      </c>
      <c r="K23" s="13">
        <v>618.61929537185597</v>
      </c>
      <c r="L23" s="13">
        <v>614</v>
      </c>
      <c r="M23" s="16">
        <f t="shared" si="0"/>
        <v>9.2428119825380097</v>
      </c>
      <c r="N23" s="11" t="s">
        <v>60</v>
      </c>
    </row>
    <row r="24" spans="3:14" x14ac:dyDescent="0.25">
      <c r="C24" s="7" t="s">
        <v>61</v>
      </c>
      <c r="D24" s="8">
        <v>518277</v>
      </c>
      <c r="E24" s="8" t="s">
        <v>57</v>
      </c>
      <c r="F24" s="9" t="s">
        <v>38</v>
      </c>
      <c r="G24" s="8">
        <v>60</v>
      </c>
      <c r="H24" s="8">
        <v>3177</v>
      </c>
      <c r="I24" s="8">
        <v>2505</v>
      </c>
      <c r="J24" s="8">
        <v>96.272727272727266</v>
      </c>
      <c r="K24" s="8">
        <v>612.9926660839667</v>
      </c>
      <c r="L24" s="8">
        <v>210</v>
      </c>
      <c r="M24" s="10">
        <f t="shared" si="0"/>
        <v>6.6100094428706333</v>
      </c>
      <c r="N24" s="11" t="s">
        <v>62</v>
      </c>
    </row>
    <row r="25" spans="3:14" x14ac:dyDescent="0.25">
      <c r="C25" s="7" t="s">
        <v>63</v>
      </c>
      <c r="D25" s="8">
        <v>570702</v>
      </c>
      <c r="E25" s="8"/>
      <c r="F25" s="9"/>
      <c r="G25" s="8"/>
      <c r="H25" s="8">
        <v>3368</v>
      </c>
      <c r="I25" s="8">
        <v>2992</v>
      </c>
      <c r="J25" s="8">
        <v>102.06060606060606</v>
      </c>
      <c r="K25" s="8">
        <v>590.1503762033426</v>
      </c>
      <c r="L25" s="8">
        <v>353</v>
      </c>
      <c r="M25" s="10">
        <f t="shared" si="0"/>
        <v>10.480997624703088</v>
      </c>
      <c r="N25" s="11" t="s">
        <v>64</v>
      </c>
    </row>
    <row r="26" spans="3:14" x14ac:dyDescent="0.25">
      <c r="C26" s="7" t="s">
        <v>65</v>
      </c>
      <c r="D26" s="8">
        <v>979619</v>
      </c>
      <c r="E26" s="8" t="s">
        <v>66</v>
      </c>
      <c r="F26" s="9" t="s">
        <v>21</v>
      </c>
      <c r="G26" s="8">
        <v>63</v>
      </c>
      <c r="H26" s="8">
        <v>5694</v>
      </c>
      <c r="I26" s="8">
        <v>5380</v>
      </c>
      <c r="J26" s="8">
        <v>172.54545454545453</v>
      </c>
      <c r="K26" s="8">
        <v>581.2463825221846</v>
      </c>
      <c r="L26" s="8">
        <v>601</v>
      </c>
      <c r="M26" s="10">
        <f t="shared" si="0"/>
        <v>10.554970144011239</v>
      </c>
      <c r="N26" s="11" t="s">
        <v>67</v>
      </c>
    </row>
    <row r="27" spans="3:14" ht="30" x14ac:dyDescent="0.25">
      <c r="C27" s="7" t="s">
        <v>68</v>
      </c>
      <c r="D27" s="8">
        <v>1011132</v>
      </c>
      <c r="E27" s="8" t="s">
        <v>48</v>
      </c>
      <c r="F27" s="9" t="s">
        <v>69</v>
      </c>
      <c r="G27" s="8">
        <v>287.30175684282568</v>
      </c>
      <c r="H27" s="8">
        <v>5658</v>
      </c>
      <c r="I27" s="8">
        <v>5351</v>
      </c>
      <c r="J27" s="8">
        <v>171.45454545454547</v>
      </c>
      <c r="K27" s="8">
        <v>559.57085721745534</v>
      </c>
      <c r="L27" s="8">
        <v>357</v>
      </c>
      <c r="M27" s="10">
        <f t="shared" si="0"/>
        <v>6.3096500530222697</v>
      </c>
      <c r="N27" s="11" t="s">
        <v>55</v>
      </c>
    </row>
    <row r="28" spans="3:14" x14ac:dyDescent="0.25">
      <c r="C28" s="7" t="s">
        <v>70</v>
      </c>
      <c r="D28" s="8">
        <v>2662212</v>
      </c>
      <c r="E28" s="8"/>
      <c r="F28" s="9"/>
      <c r="G28" s="8"/>
      <c r="H28" s="8">
        <v>14347</v>
      </c>
      <c r="I28" s="8">
        <v>12769</v>
      </c>
      <c r="J28" s="8">
        <v>434.75757575757575</v>
      </c>
      <c r="K28" s="8">
        <v>538.91275375514795</v>
      </c>
      <c r="L28" s="8">
        <v>1995</v>
      </c>
      <c r="M28" s="10">
        <f t="shared" si="0"/>
        <v>13.905346065379524</v>
      </c>
      <c r="N28" s="11" t="s">
        <v>32</v>
      </c>
    </row>
    <row r="29" spans="3:14" x14ac:dyDescent="0.25">
      <c r="C29" s="7" t="s">
        <v>71</v>
      </c>
      <c r="D29" s="8">
        <v>148249</v>
      </c>
      <c r="E29" s="8" t="s">
        <v>72</v>
      </c>
      <c r="F29" s="9" t="s">
        <v>29</v>
      </c>
      <c r="G29" s="8"/>
      <c r="H29" s="8">
        <v>791</v>
      </c>
      <c r="I29" s="8">
        <v>638</v>
      </c>
      <c r="J29" s="8">
        <v>23.969696969696969</v>
      </c>
      <c r="K29" s="8">
        <v>533.56177781974918</v>
      </c>
      <c r="L29" s="8">
        <v>83</v>
      </c>
      <c r="M29" s="10">
        <f t="shared" si="0"/>
        <v>10.493046776232617</v>
      </c>
      <c r="N29" s="11" t="s">
        <v>73</v>
      </c>
    </row>
    <row r="30" spans="3:14" x14ac:dyDescent="0.25">
      <c r="C30" s="7" t="s">
        <v>74</v>
      </c>
      <c r="D30" s="8">
        <v>916155</v>
      </c>
      <c r="E30" s="8" t="s">
        <v>66</v>
      </c>
      <c r="F30" s="9" t="s">
        <v>38</v>
      </c>
      <c r="G30" s="8">
        <v>43</v>
      </c>
      <c r="H30" s="8">
        <v>4586</v>
      </c>
      <c r="I30" s="8">
        <v>4047</v>
      </c>
      <c r="J30" s="8">
        <v>138.96969696969697</v>
      </c>
      <c r="K30" s="8">
        <v>500.57031834132874</v>
      </c>
      <c r="L30" s="8">
        <v>602</v>
      </c>
      <c r="M30" s="10">
        <f t="shared" si="0"/>
        <v>13.126907980811165</v>
      </c>
      <c r="N30" s="11" t="s">
        <v>35</v>
      </c>
    </row>
    <row r="31" spans="3:14" x14ac:dyDescent="0.25">
      <c r="C31" s="7" t="s">
        <v>75</v>
      </c>
      <c r="D31" s="8">
        <v>423174</v>
      </c>
      <c r="E31" s="8"/>
      <c r="F31" s="9"/>
      <c r="G31" s="8"/>
      <c r="H31" s="8">
        <v>2090</v>
      </c>
      <c r="I31" s="8">
        <v>1823</v>
      </c>
      <c r="J31" s="8">
        <v>63.333333333333336</v>
      </c>
      <c r="K31" s="8">
        <v>493.8866754573769</v>
      </c>
      <c r="L31" s="8">
        <v>218</v>
      </c>
      <c r="M31" s="10">
        <f t="shared" si="0"/>
        <v>10.430622009569378</v>
      </c>
      <c r="N31" s="11" t="s">
        <v>76</v>
      </c>
    </row>
    <row r="32" spans="3:14" ht="30" x14ac:dyDescent="0.25">
      <c r="C32" s="7" t="s">
        <v>77</v>
      </c>
      <c r="D32" s="8">
        <v>2012410</v>
      </c>
      <c r="E32" s="8" t="s">
        <v>78</v>
      </c>
      <c r="F32" s="9" t="s">
        <v>29</v>
      </c>
      <c r="G32" s="8">
        <v>459.69757653758433</v>
      </c>
      <c r="H32" s="8">
        <v>9935</v>
      </c>
      <c r="I32" s="8">
        <v>8682</v>
      </c>
      <c r="J32" s="8">
        <v>301.06060606060606</v>
      </c>
      <c r="K32" s="8">
        <v>493.68667418667172</v>
      </c>
      <c r="L32" s="8">
        <v>684</v>
      </c>
      <c r="M32" s="10">
        <f t="shared" si="0"/>
        <v>6.8847508807247104</v>
      </c>
      <c r="N32" s="11" t="s">
        <v>79</v>
      </c>
    </row>
    <row r="33" spans="3:14" x14ac:dyDescent="0.25">
      <c r="C33" s="7" t="s">
        <v>80</v>
      </c>
      <c r="D33" s="8">
        <v>2525946</v>
      </c>
      <c r="E33" s="8"/>
      <c r="F33" s="9"/>
      <c r="G33" s="8"/>
      <c r="H33" s="8">
        <v>12044</v>
      </c>
      <c r="I33" s="8">
        <v>10870</v>
      </c>
      <c r="J33" s="8">
        <v>364.969696969697</v>
      </c>
      <c r="K33" s="8">
        <v>476.81145994411605</v>
      </c>
      <c r="L33" s="8">
        <v>1520</v>
      </c>
      <c r="M33" s="10">
        <f t="shared" si="0"/>
        <v>12.620391896379941</v>
      </c>
      <c r="N33" s="11" t="s">
        <v>81</v>
      </c>
    </row>
    <row r="34" spans="3:14" x14ac:dyDescent="0.25">
      <c r="C34" s="7" t="s">
        <v>82</v>
      </c>
      <c r="D34" s="8">
        <v>365920</v>
      </c>
      <c r="E34" s="8" t="s">
        <v>83</v>
      </c>
      <c r="F34" s="9" t="s">
        <v>38</v>
      </c>
      <c r="G34" s="8">
        <v>418.12418014866637</v>
      </c>
      <c r="H34" s="8">
        <v>1728</v>
      </c>
      <c r="I34" s="8">
        <v>1395</v>
      </c>
      <c r="J34" s="8">
        <v>52.363636363636367</v>
      </c>
      <c r="K34" s="8">
        <v>472.23436816790559</v>
      </c>
      <c r="L34" s="8">
        <v>94</v>
      </c>
      <c r="M34" s="10">
        <f t="shared" si="0"/>
        <v>5.4398148148148149</v>
      </c>
      <c r="N34" s="11" t="s">
        <v>84</v>
      </c>
    </row>
    <row r="35" spans="3:14" x14ac:dyDescent="0.25">
      <c r="C35" s="7" t="s">
        <v>85</v>
      </c>
      <c r="D35" s="8">
        <v>1113493</v>
      </c>
      <c r="E35" s="8"/>
      <c r="F35" s="9"/>
      <c r="G35" s="8"/>
      <c r="H35" s="8">
        <v>5083</v>
      </c>
      <c r="I35" s="8">
        <v>4632</v>
      </c>
      <c r="J35" s="8">
        <v>154.03030303030303</v>
      </c>
      <c r="K35" s="8">
        <v>456.49141934435153</v>
      </c>
      <c r="L35" s="8">
        <v>525</v>
      </c>
      <c r="M35" s="10">
        <f t="shared" si="0"/>
        <v>10.328546134172733</v>
      </c>
      <c r="N35" s="11" t="s">
        <v>86</v>
      </c>
    </row>
    <row r="36" spans="3:14" ht="30" x14ac:dyDescent="0.25">
      <c r="C36" s="7" t="s">
        <v>87</v>
      </c>
      <c r="D36" s="8">
        <v>383417</v>
      </c>
      <c r="E36" s="8" t="s">
        <v>34</v>
      </c>
      <c r="F36" s="9" t="s">
        <v>69</v>
      </c>
      <c r="G36" s="8">
        <v>270</v>
      </c>
      <c r="H36" s="8">
        <v>1741</v>
      </c>
      <c r="I36" s="8">
        <v>1477</v>
      </c>
      <c r="J36" s="8">
        <v>52.757575757575758</v>
      </c>
      <c r="K36" s="8">
        <v>454.07480628141167</v>
      </c>
      <c r="L36" s="8">
        <v>560</v>
      </c>
      <c r="M36" s="10">
        <v>0</v>
      </c>
      <c r="N36" s="11" t="s">
        <v>88</v>
      </c>
    </row>
    <row r="37" spans="3:14" x14ac:dyDescent="0.25">
      <c r="C37" s="7" t="s">
        <v>89</v>
      </c>
      <c r="D37" s="8">
        <v>4606609</v>
      </c>
      <c r="E37" s="8" t="s">
        <v>72</v>
      </c>
      <c r="F37" s="9" t="s">
        <v>21</v>
      </c>
      <c r="G37" s="8">
        <v>329.09239746633585</v>
      </c>
      <c r="H37" s="8">
        <v>20433</v>
      </c>
      <c r="I37" s="8">
        <v>18689</v>
      </c>
      <c r="J37" s="8">
        <v>619.18181818181813</v>
      </c>
      <c r="K37" s="8">
        <v>443.55837450063592</v>
      </c>
      <c r="L37" s="8">
        <v>2514</v>
      </c>
      <c r="M37" s="10">
        <f t="shared" ref="M37:M59" si="1">L37/H37*100</f>
        <v>12.30362648656585</v>
      </c>
      <c r="N37" s="11" t="s">
        <v>90</v>
      </c>
    </row>
    <row r="38" spans="3:14" x14ac:dyDescent="0.25">
      <c r="C38" s="7" t="s">
        <v>91</v>
      </c>
      <c r="D38" s="8">
        <v>1437957</v>
      </c>
      <c r="E38" s="8"/>
      <c r="F38" s="9"/>
      <c r="G38" s="8"/>
      <c r="H38" s="8">
        <v>6378</v>
      </c>
      <c r="I38" s="8">
        <v>5763</v>
      </c>
      <c r="J38" s="8">
        <v>193.27272727272728</v>
      </c>
      <c r="K38" s="8">
        <v>443.54594747965348</v>
      </c>
      <c r="L38" s="8">
        <v>1986</v>
      </c>
      <c r="M38" s="10">
        <f t="shared" si="1"/>
        <v>31.138287864534338</v>
      </c>
      <c r="N38" s="11" t="s">
        <v>92</v>
      </c>
    </row>
    <row r="39" spans="3:14" x14ac:dyDescent="0.25">
      <c r="C39" s="7" t="s">
        <v>93</v>
      </c>
      <c r="D39" s="8">
        <v>459083</v>
      </c>
      <c r="E39" s="8" t="s">
        <v>37</v>
      </c>
      <c r="F39" s="9" t="s">
        <v>21</v>
      </c>
      <c r="G39" s="8">
        <v>44</v>
      </c>
      <c r="H39" s="8">
        <v>2022</v>
      </c>
      <c r="I39" s="8">
        <v>1796</v>
      </c>
      <c r="J39" s="8">
        <v>61.272727272727273</v>
      </c>
      <c r="K39" s="8">
        <v>440.44323139824388</v>
      </c>
      <c r="L39" s="8">
        <v>223</v>
      </c>
      <c r="M39" s="10">
        <f t="shared" si="1"/>
        <v>11.02868447082097</v>
      </c>
      <c r="N39" s="11" t="s">
        <v>67</v>
      </c>
    </row>
    <row r="40" spans="3:14" x14ac:dyDescent="0.25">
      <c r="C40" s="7" t="s">
        <v>94</v>
      </c>
      <c r="D40" s="8">
        <v>826358</v>
      </c>
      <c r="E40" s="8"/>
      <c r="F40" s="9"/>
      <c r="G40" s="8"/>
      <c r="H40" s="8">
        <v>3604</v>
      </c>
      <c r="I40" s="8">
        <v>3279</v>
      </c>
      <c r="J40" s="8">
        <v>109.21212121212122</v>
      </c>
      <c r="K40" s="8">
        <v>436.13058746935349</v>
      </c>
      <c r="L40" s="8">
        <v>323</v>
      </c>
      <c r="M40" s="10">
        <f t="shared" si="1"/>
        <v>8.9622641509433958</v>
      </c>
      <c r="N40" s="11" t="s">
        <v>95</v>
      </c>
    </row>
    <row r="41" spans="3:14" x14ac:dyDescent="0.25">
      <c r="C41" s="7" t="s">
        <v>96</v>
      </c>
      <c r="D41" s="8">
        <v>1959685</v>
      </c>
      <c r="E41" s="8" t="s">
        <v>97</v>
      </c>
      <c r="F41" s="9" t="s">
        <v>29</v>
      </c>
      <c r="G41" s="8">
        <v>63</v>
      </c>
      <c r="H41" s="8">
        <v>8412</v>
      </c>
      <c r="I41" s="8">
        <v>7673</v>
      </c>
      <c r="J41" s="8">
        <v>254.90909090909091</v>
      </c>
      <c r="K41" s="8">
        <v>429.25266050411165</v>
      </c>
      <c r="L41" s="8">
        <v>1009</v>
      </c>
      <c r="M41" s="10">
        <f t="shared" si="1"/>
        <v>11.994769377080361</v>
      </c>
      <c r="N41" s="11" t="s">
        <v>98</v>
      </c>
    </row>
    <row r="42" spans="3:14" x14ac:dyDescent="0.25">
      <c r="C42" s="7" t="s">
        <v>99</v>
      </c>
      <c r="D42" s="8">
        <v>1423950</v>
      </c>
      <c r="E42" s="8"/>
      <c r="F42" s="9"/>
      <c r="G42" s="8"/>
      <c r="H42" s="8">
        <v>6064</v>
      </c>
      <c r="I42" s="8">
        <v>5717</v>
      </c>
      <c r="J42" s="8">
        <v>183.75757575757575</v>
      </c>
      <c r="K42" s="8">
        <v>425.85764949611996</v>
      </c>
      <c r="L42" s="8">
        <v>513</v>
      </c>
      <c r="M42" s="10">
        <f t="shared" si="1"/>
        <v>8.4597625329815305</v>
      </c>
      <c r="N42" s="11" t="s">
        <v>100</v>
      </c>
    </row>
    <row r="43" spans="3:14" x14ac:dyDescent="0.25">
      <c r="C43" s="7" t="s">
        <v>101</v>
      </c>
      <c r="D43" s="8">
        <v>449844</v>
      </c>
      <c r="E43" s="8" t="s">
        <v>102</v>
      </c>
      <c r="F43" s="9" t="s">
        <v>25</v>
      </c>
      <c r="G43" s="8">
        <v>286.76607890735454</v>
      </c>
      <c r="H43" s="8">
        <v>1915</v>
      </c>
      <c r="I43" s="8">
        <v>1703</v>
      </c>
      <c r="J43" s="8">
        <v>58.030303030303031</v>
      </c>
      <c r="K43" s="8">
        <v>425.70313264153799</v>
      </c>
      <c r="L43" s="8">
        <v>294</v>
      </c>
      <c r="M43" s="10">
        <f t="shared" si="1"/>
        <v>15.352480417754569</v>
      </c>
      <c r="N43" s="11" t="s">
        <v>103</v>
      </c>
    </row>
    <row r="44" spans="3:14" x14ac:dyDescent="0.25">
      <c r="C44" s="7" t="s">
        <v>104</v>
      </c>
      <c r="D44" s="8">
        <v>906279</v>
      </c>
      <c r="E44" s="8" t="s">
        <v>105</v>
      </c>
      <c r="F44" s="9" t="s">
        <v>29</v>
      </c>
      <c r="G44" s="8">
        <v>288</v>
      </c>
      <c r="H44" s="8">
        <v>3843</v>
      </c>
      <c r="I44" s="8">
        <v>3262</v>
      </c>
      <c r="J44" s="8">
        <v>116.45454545454545</v>
      </c>
      <c r="K44" s="8">
        <v>424.04160308249448</v>
      </c>
      <c r="L44" s="8">
        <v>389</v>
      </c>
      <c r="M44" s="10">
        <f t="shared" si="1"/>
        <v>10.122300286234713</v>
      </c>
      <c r="N44" s="11" t="s">
        <v>106</v>
      </c>
    </row>
    <row r="45" spans="3:14" x14ac:dyDescent="0.25">
      <c r="C45" s="7" t="s">
        <v>107</v>
      </c>
      <c r="D45" s="8">
        <v>1229032</v>
      </c>
      <c r="E45" s="8" t="s">
        <v>54</v>
      </c>
      <c r="F45" s="9" t="s">
        <v>29</v>
      </c>
      <c r="G45" s="8">
        <v>66</v>
      </c>
      <c r="H45" s="8">
        <v>5202</v>
      </c>
      <c r="I45" s="8">
        <v>4773</v>
      </c>
      <c r="J45" s="8">
        <v>157.63636363636363</v>
      </c>
      <c r="K45" s="8">
        <v>423.25993139316142</v>
      </c>
      <c r="L45" s="8">
        <v>582</v>
      </c>
      <c r="M45" s="10">
        <f t="shared" si="1"/>
        <v>11.188004613610151</v>
      </c>
      <c r="N45" s="11" t="s">
        <v>49</v>
      </c>
    </row>
    <row r="46" spans="3:14" x14ac:dyDescent="0.25">
      <c r="C46" s="7" t="s">
        <v>108</v>
      </c>
      <c r="D46" s="8">
        <v>952805</v>
      </c>
      <c r="E46" s="8" t="s">
        <v>28</v>
      </c>
      <c r="F46" s="9" t="s">
        <v>38</v>
      </c>
      <c r="G46" s="8">
        <v>32</v>
      </c>
      <c r="H46" s="8">
        <v>3963</v>
      </c>
      <c r="I46" s="8">
        <v>3497</v>
      </c>
      <c r="J46" s="8">
        <v>120.09090909090909</v>
      </c>
      <c r="K46" s="8">
        <v>415.92980725332046</v>
      </c>
      <c r="L46" s="8">
        <v>869</v>
      </c>
      <c r="M46" s="10">
        <f t="shared" si="1"/>
        <v>21.927832450164018</v>
      </c>
      <c r="N46" s="11" t="s">
        <v>109</v>
      </c>
    </row>
    <row r="47" spans="3:14" x14ac:dyDescent="0.25">
      <c r="C47" s="7" t="s">
        <v>110</v>
      </c>
      <c r="D47" s="8">
        <v>831609</v>
      </c>
      <c r="E47" s="8" t="s">
        <v>20</v>
      </c>
      <c r="F47" s="9" t="s">
        <v>38</v>
      </c>
      <c r="G47" s="8">
        <v>87</v>
      </c>
      <c r="H47" s="8">
        <v>3435</v>
      </c>
      <c r="I47" s="8">
        <v>3137</v>
      </c>
      <c r="J47" s="8">
        <v>104.09090909090909</v>
      </c>
      <c r="K47" s="8">
        <v>413.05469277028021</v>
      </c>
      <c r="L47" s="8">
        <v>242</v>
      </c>
      <c r="M47" s="10">
        <f t="shared" si="1"/>
        <v>7.045123726346433</v>
      </c>
      <c r="N47" s="11" t="s">
        <v>46</v>
      </c>
    </row>
    <row r="48" spans="3:14" x14ac:dyDescent="0.25">
      <c r="C48" s="7" t="s">
        <v>111</v>
      </c>
      <c r="D48" s="8">
        <v>1938581</v>
      </c>
      <c r="E48" s="8" t="s">
        <v>112</v>
      </c>
      <c r="F48" s="9" t="s">
        <v>38</v>
      </c>
      <c r="G48" s="8">
        <v>68</v>
      </c>
      <c r="H48" s="8">
        <v>7997</v>
      </c>
      <c r="I48" s="8">
        <v>7217</v>
      </c>
      <c r="J48" s="8">
        <v>242.33333333333334</v>
      </c>
      <c r="K48" s="8">
        <v>412.5182285393285</v>
      </c>
      <c r="L48" s="8">
        <v>997</v>
      </c>
      <c r="M48" s="10">
        <f t="shared" si="1"/>
        <v>12.467175190696512</v>
      </c>
      <c r="N48" s="11" t="s">
        <v>113</v>
      </c>
    </row>
    <row r="49" spans="3:14" x14ac:dyDescent="0.25">
      <c r="C49" s="7" t="s">
        <v>114</v>
      </c>
      <c r="D49" s="8">
        <v>1232160</v>
      </c>
      <c r="E49" s="8" t="s">
        <v>102</v>
      </c>
      <c r="F49" s="9" t="s">
        <v>38</v>
      </c>
      <c r="G49" s="8">
        <v>308.80729775353848</v>
      </c>
      <c r="H49" s="8">
        <v>5038</v>
      </c>
      <c r="I49" s="8">
        <v>4581</v>
      </c>
      <c r="J49" s="8">
        <v>152.66666666666666</v>
      </c>
      <c r="K49" s="8">
        <v>408.87547071808859</v>
      </c>
      <c r="L49" s="8">
        <v>476</v>
      </c>
      <c r="M49" s="10">
        <f t="shared" si="1"/>
        <v>9.4481937276697092</v>
      </c>
      <c r="N49" s="11" t="s">
        <v>115</v>
      </c>
    </row>
    <row r="50" spans="3:14" x14ac:dyDescent="0.25">
      <c r="C50" s="7" t="s">
        <v>116</v>
      </c>
      <c r="D50" s="8">
        <v>3373244</v>
      </c>
      <c r="E50" s="8" t="s">
        <v>117</v>
      </c>
      <c r="F50" s="9" t="s">
        <v>29</v>
      </c>
      <c r="G50" s="8">
        <v>272</v>
      </c>
      <c r="H50" s="8">
        <v>13725</v>
      </c>
      <c r="I50" s="8">
        <v>12759</v>
      </c>
      <c r="J50" s="8">
        <v>415.90909090909093</v>
      </c>
      <c r="K50" s="8">
        <v>406.87836397248464</v>
      </c>
      <c r="L50" s="8">
        <v>1564</v>
      </c>
      <c r="M50" s="10">
        <f t="shared" si="1"/>
        <v>11.395264116575591</v>
      </c>
      <c r="N50" s="11" t="s">
        <v>118</v>
      </c>
    </row>
    <row r="51" spans="3:14" x14ac:dyDescent="0.25">
      <c r="C51" s="12" t="s">
        <v>119</v>
      </c>
      <c r="D51" s="13">
        <v>715832</v>
      </c>
      <c r="E51" s="13" t="s">
        <v>120</v>
      </c>
      <c r="F51" s="15" t="s">
        <v>21</v>
      </c>
      <c r="G51" s="13">
        <v>269</v>
      </c>
      <c r="H51" s="13">
        <v>2871</v>
      </c>
      <c r="I51" s="13">
        <v>2497</v>
      </c>
      <c r="J51" s="13">
        <v>87</v>
      </c>
      <c r="K51" s="13">
        <v>401.0717598542675</v>
      </c>
      <c r="L51" s="13">
        <v>331</v>
      </c>
      <c r="M51" s="16">
        <f t="shared" si="1"/>
        <v>11.529083942877048</v>
      </c>
      <c r="N51" s="11" t="s">
        <v>18</v>
      </c>
    </row>
    <row r="52" spans="3:14" x14ac:dyDescent="0.25">
      <c r="C52" s="7" t="s">
        <v>121</v>
      </c>
      <c r="D52" s="8">
        <v>401678</v>
      </c>
      <c r="E52" s="8"/>
      <c r="F52" s="9"/>
      <c r="G52" s="8"/>
      <c r="H52" s="8">
        <v>1604</v>
      </c>
      <c r="I52" s="8">
        <v>1437</v>
      </c>
      <c r="J52" s="8">
        <v>48.606060606060609</v>
      </c>
      <c r="K52" s="8">
        <v>399.32483232838246</v>
      </c>
      <c r="L52" s="8">
        <v>187</v>
      </c>
      <c r="M52" s="10">
        <f t="shared" si="1"/>
        <v>11.658354114713216</v>
      </c>
      <c r="N52" s="11" t="s">
        <v>122</v>
      </c>
    </row>
    <row r="53" spans="3:14" x14ac:dyDescent="0.25">
      <c r="C53" s="7" t="s">
        <v>123</v>
      </c>
      <c r="D53" s="8">
        <v>1657216</v>
      </c>
      <c r="E53" s="8" t="s">
        <v>117</v>
      </c>
      <c r="F53" s="9" t="s">
        <v>38</v>
      </c>
      <c r="G53" s="8">
        <v>198.28435158724028</v>
      </c>
      <c r="H53" s="8">
        <v>6560</v>
      </c>
      <c r="I53" s="8">
        <v>5943</v>
      </c>
      <c r="J53" s="8">
        <v>198.78787878787878</v>
      </c>
      <c r="K53" s="8">
        <v>395.84459720398547</v>
      </c>
      <c r="L53" s="8">
        <v>871</v>
      </c>
      <c r="M53" s="10">
        <f t="shared" si="1"/>
        <v>13.277439024390244</v>
      </c>
      <c r="N53" s="11" t="s">
        <v>124</v>
      </c>
    </row>
    <row r="54" spans="3:14" x14ac:dyDescent="0.25">
      <c r="C54" s="7" t="s">
        <v>125</v>
      </c>
      <c r="D54" s="8">
        <v>868375</v>
      </c>
      <c r="E54" s="8" t="s">
        <v>112</v>
      </c>
      <c r="F54" s="9" t="s">
        <v>21</v>
      </c>
      <c r="G54" s="8">
        <v>100</v>
      </c>
      <c r="H54" s="8">
        <v>3392</v>
      </c>
      <c r="I54" s="8">
        <v>3077</v>
      </c>
      <c r="J54" s="8">
        <v>102.78787878787878</v>
      </c>
      <c r="K54" s="8">
        <v>390.61465380739889</v>
      </c>
      <c r="L54" s="8">
        <v>417</v>
      </c>
      <c r="M54" s="10">
        <f t="shared" si="1"/>
        <v>12.293632075471699</v>
      </c>
      <c r="N54" s="11" t="s">
        <v>67</v>
      </c>
    </row>
    <row r="55" spans="3:14" x14ac:dyDescent="0.25">
      <c r="C55" s="7" t="s">
        <v>126</v>
      </c>
      <c r="D55" s="8">
        <v>893350</v>
      </c>
      <c r="E55" s="17" t="s">
        <v>112</v>
      </c>
      <c r="F55" s="9" t="s">
        <v>29</v>
      </c>
      <c r="G55" s="8">
        <v>92</v>
      </c>
      <c r="H55" s="8">
        <v>3418</v>
      </c>
      <c r="I55" s="8">
        <v>3230</v>
      </c>
      <c r="J55" s="8">
        <v>103.57575757575758</v>
      </c>
      <c r="K55" s="8">
        <v>382.60480214921364</v>
      </c>
      <c r="L55" s="8">
        <v>345</v>
      </c>
      <c r="M55" s="10">
        <f t="shared" si="1"/>
        <v>10.093622001170276</v>
      </c>
      <c r="N55" s="11" t="s">
        <v>124</v>
      </c>
    </row>
    <row r="56" spans="3:14" x14ac:dyDescent="0.25">
      <c r="C56" s="7" t="s">
        <v>127</v>
      </c>
      <c r="D56" s="8">
        <v>883611</v>
      </c>
      <c r="E56" s="8" t="s">
        <v>20</v>
      </c>
      <c r="F56" s="9" t="s">
        <v>29</v>
      </c>
      <c r="G56" s="8">
        <v>87</v>
      </c>
      <c r="H56" s="8">
        <v>3342</v>
      </c>
      <c r="I56" s="8">
        <v>3040</v>
      </c>
      <c r="J56" s="8">
        <v>101.27272727272727</v>
      </c>
      <c r="K56" s="8">
        <v>378.22073287906102</v>
      </c>
      <c r="L56" s="8">
        <v>390</v>
      </c>
      <c r="M56" s="10">
        <f t="shared" si="1"/>
        <v>11.669658886894076</v>
      </c>
      <c r="N56" s="11" t="s">
        <v>128</v>
      </c>
    </row>
    <row r="57" spans="3:14" x14ac:dyDescent="0.25">
      <c r="C57" s="7" t="s">
        <v>129</v>
      </c>
      <c r="D57" s="8">
        <v>1868409</v>
      </c>
      <c r="E57" s="8" t="s">
        <v>130</v>
      </c>
      <c r="F57" s="9" t="s">
        <v>21</v>
      </c>
      <c r="G57" s="8">
        <v>189</v>
      </c>
      <c r="H57" s="8">
        <v>7065</v>
      </c>
      <c r="I57" s="8">
        <v>6371</v>
      </c>
      <c r="J57" s="8">
        <v>214.09090909090909</v>
      </c>
      <c r="K57" s="8">
        <v>378.12919976300691</v>
      </c>
      <c r="L57" s="8">
        <v>708</v>
      </c>
      <c r="M57" s="10">
        <f t="shared" si="1"/>
        <v>10.021231422505309</v>
      </c>
      <c r="N57" s="11" t="s">
        <v>131</v>
      </c>
    </row>
    <row r="58" spans="3:14" x14ac:dyDescent="0.25">
      <c r="C58" s="7" t="s">
        <v>132</v>
      </c>
      <c r="D58" s="8">
        <v>861449</v>
      </c>
      <c r="E58" s="8"/>
      <c r="F58" s="9"/>
      <c r="G58" s="8"/>
      <c r="H58" s="8">
        <v>3253</v>
      </c>
      <c r="I58" s="8">
        <v>2941</v>
      </c>
      <c r="J58" s="8">
        <v>98.575757575757578</v>
      </c>
      <c r="K58" s="8">
        <v>377.61956888916234</v>
      </c>
      <c r="L58" s="8">
        <v>365</v>
      </c>
      <c r="M58" s="10">
        <f t="shared" si="1"/>
        <v>11.220411927451583</v>
      </c>
      <c r="N58" s="11" t="s">
        <v>44</v>
      </c>
    </row>
    <row r="59" spans="3:14" x14ac:dyDescent="0.25">
      <c r="C59" s="7" t="s">
        <v>133</v>
      </c>
      <c r="D59" s="8">
        <v>214606</v>
      </c>
      <c r="E59" s="18">
        <v>45530</v>
      </c>
      <c r="F59" s="9" t="s">
        <v>29</v>
      </c>
      <c r="G59" s="8">
        <v>374.64003802316802</v>
      </c>
      <c r="H59" s="8">
        <v>804</v>
      </c>
      <c r="I59" s="8">
        <v>604</v>
      </c>
      <c r="J59" s="8">
        <v>24.363636363636363</v>
      </c>
      <c r="K59" s="8">
        <v>374.64003802316802</v>
      </c>
      <c r="L59" s="8">
        <v>42</v>
      </c>
      <c r="M59" s="10">
        <f t="shared" si="1"/>
        <v>5.2238805970149249</v>
      </c>
      <c r="N59" s="11" t="s">
        <v>134</v>
      </c>
    </row>
    <row r="60" spans="3:14" x14ac:dyDescent="0.25">
      <c r="C60" s="7" t="s">
        <v>135</v>
      </c>
      <c r="D60" s="8">
        <v>953986</v>
      </c>
      <c r="E60" s="8" t="s">
        <v>34</v>
      </c>
      <c r="F60" s="9" t="s">
        <v>29</v>
      </c>
      <c r="G60" s="8">
        <v>274</v>
      </c>
      <c r="H60" s="8">
        <v>3570</v>
      </c>
      <c r="I60" s="8">
        <v>3201</v>
      </c>
      <c r="J60" s="8">
        <v>108.18181818181819</v>
      </c>
      <c r="K60" s="8">
        <v>374.21932816624144</v>
      </c>
      <c r="L60" s="8">
        <v>394</v>
      </c>
      <c r="M60" s="10">
        <v>0</v>
      </c>
      <c r="N60" s="11" t="s">
        <v>136</v>
      </c>
    </row>
    <row r="61" spans="3:14" x14ac:dyDescent="0.25">
      <c r="C61" s="12" t="s">
        <v>137</v>
      </c>
      <c r="D61" s="13">
        <v>1453682</v>
      </c>
      <c r="E61" s="14" t="s">
        <v>117</v>
      </c>
      <c r="F61" s="15" t="s">
        <v>21</v>
      </c>
      <c r="G61" s="13">
        <v>234.16400560782895</v>
      </c>
      <c r="H61" s="13">
        <v>5427</v>
      </c>
      <c r="I61" s="13">
        <v>4839</v>
      </c>
      <c r="J61" s="13">
        <v>164.45454545454547</v>
      </c>
      <c r="K61" s="13">
        <v>373.3278667549024</v>
      </c>
      <c r="L61" s="13">
        <v>308</v>
      </c>
      <c r="M61" s="16">
        <f t="shared" ref="M61:M91" si="2">L61/H61*100</f>
        <v>5.6753270683618942</v>
      </c>
      <c r="N61" s="11" t="s">
        <v>98</v>
      </c>
    </row>
    <row r="62" spans="3:14" x14ac:dyDescent="0.25">
      <c r="C62" s="7" t="s">
        <v>138</v>
      </c>
      <c r="D62" s="8">
        <v>567140</v>
      </c>
      <c r="E62" s="8" t="s">
        <v>139</v>
      </c>
      <c r="F62" s="9" t="s">
        <v>140</v>
      </c>
      <c r="G62" s="8">
        <v>100</v>
      </c>
      <c r="H62" s="8">
        <v>2074</v>
      </c>
      <c r="I62" s="8">
        <v>1834</v>
      </c>
      <c r="J62" s="8">
        <v>62.848484848484851</v>
      </c>
      <c r="K62" s="8">
        <v>365.6945375039673</v>
      </c>
      <c r="L62" s="8">
        <v>306</v>
      </c>
      <c r="M62" s="10">
        <f t="shared" si="2"/>
        <v>14.754098360655737</v>
      </c>
      <c r="N62" s="11" t="s">
        <v>95</v>
      </c>
    </row>
    <row r="63" spans="3:14" x14ac:dyDescent="0.25">
      <c r="C63" s="7" t="s">
        <v>141</v>
      </c>
      <c r="D63" s="8">
        <v>2300218</v>
      </c>
      <c r="E63" s="8"/>
      <c r="F63" s="9"/>
      <c r="G63" s="8"/>
      <c r="H63" s="8">
        <v>8372</v>
      </c>
      <c r="I63" s="8">
        <v>7809</v>
      </c>
      <c r="J63" s="8">
        <v>253.69696969696969</v>
      </c>
      <c r="K63" s="8">
        <v>363.9655024002073</v>
      </c>
      <c r="L63" s="8">
        <v>984</v>
      </c>
      <c r="M63" s="10">
        <f t="shared" si="2"/>
        <v>11.753463927376972</v>
      </c>
      <c r="N63" s="11" t="s">
        <v>86</v>
      </c>
    </row>
    <row r="64" spans="3:14" x14ac:dyDescent="0.25">
      <c r="C64" s="7" t="s">
        <v>142</v>
      </c>
      <c r="D64" s="8">
        <v>725709</v>
      </c>
      <c r="E64" s="8" t="s">
        <v>143</v>
      </c>
      <c r="F64" s="9" t="s">
        <v>38</v>
      </c>
      <c r="G64" s="8">
        <v>202.28493790210678</v>
      </c>
      <c r="H64" s="8">
        <v>2613</v>
      </c>
      <c r="I64" s="8">
        <v>2326</v>
      </c>
      <c r="J64" s="8">
        <v>79.181818181818187</v>
      </c>
      <c r="K64" s="8">
        <v>360.06167761458107</v>
      </c>
      <c r="L64" s="8">
        <v>246</v>
      </c>
      <c r="M64" s="10">
        <f t="shared" si="2"/>
        <v>9.4144661308840423</v>
      </c>
      <c r="N64" s="11" t="s">
        <v>79</v>
      </c>
    </row>
    <row r="65" spans="3:14" x14ac:dyDescent="0.25">
      <c r="C65" s="7" t="s">
        <v>144</v>
      </c>
      <c r="D65" s="8">
        <v>474808</v>
      </c>
      <c r="E65" s="8" t="s">
        <v>24</v>
      </c>
      <c r="F65" s="9" t="s">
        <v>29</v>
      </c>
      <c r="G65" s="8">
        <v>187</v>
      </c>
      <c r="H65" s="8">
        <v>1696</v>
      </c>
      <c r="I65" s="8">
        <v>1537</v>
      </c>
      <c r="J65" s="8">
        <v>51.393939393939391</v>
      </c>
      <c r="K65" s="8">
        <v>357.19701437212518</v>
      </c>
      <c r="L65" s="8">
        <v>220</v>
      </c>
      <c r="M65" s="10">
        <f t="shared" si="2"/>
        <v>12.971698113207546</v>
      </c>
      <c r="N65" s="11" t="s">
        <v>145</v>
      </c>
    </row>
    <row r="66" spans="3:14" x14ac:dyDescent="0.25">
      <c r="C66" s="7" t="s">
        <v>146</v>
      </c>
      <c r="D66" s="8">
        <v>766024</v>
      </c>
      <c r="E66" s="8" t="s">
        <v>143</v>
      </c>
      <c r="F66" s="9" t="s">
        <v>29</v>
      </c>
      <c r="G66" s="8">
        <v>322.70529382891397</v>
      </c>
      <c r="H66" s="8">
        <v>2731</v>
      </c>
      <c r="I66" s="8">
        <v>2467</v>
      </c>
      <c r="J66" s="8">
        <v>82.757575757575751</v>
      </c>
      <c r="K66" s="8">
        <v>356.51624492183009</v>
      </c>
      <c r="L66" s="8">
        <v>275</v>
      </c>
      <c r="M66" s="10">
        <f t="shared" si="2"/>
        <v>10.069571585499817</v>
      </c>
      <c r="N66" s="11" t="s">
        <v>124</v>
      </c>
    </row>
    <row r="67" spans="3:14" x14ac:dyDescent="0.25">
      <c r="C67" s="7" t="s">
        <v>147</v>
      </c>
      <c r="D67" s="8">
        <v>712987</v>
      </c>
      <c r="E67" s="8" t="s">
        <v>148</v>
      </c>
      <c r="F67" s="9" t="s">
        <v>21</v>
      </c>
      <c r="G67" s="8">
        <v>230.85974919598817</v>
      </c>
      <c r="H67" s="8">
        <v>2488</v>
      </c>
      <c r="I67" s="8">
        <v>2336</v>
      </c>
      <c r="J67" s="8">
        <v>75.393939393939391</v>
      </c>
      <c r="K67" s="8">
        <v>348.95446901556409</v>
      </c>
      <c r="L67" s="8">
        <v>327</v>
      </c>
      <c r="M67" s="10">
        <f t="shared" si="2"/>
        <v>13.143086816720256</v>
      </c>
      <c r="N67" s="11" t="s">
        <v>95</v>
      </c>
    </row>
    <row r="68" spans="3:14" ht="30" x14ac:dyDescent="0.25">
      <c r="C68" s="7" t="s">
        <v>149</v>
      </c>
      <c r="D68" s="8">
        <v>1321868</v>
      </c>
      <c r="E68" s="17" t="s">
        <v>150</v>
      </c>
      <c r="F68" s="8" t="s">
        <v>38</v>
      </c>
      <c r="G68" s="8">
        <v>307.51935896776376</v>
      </c>
      <c r="H68" s="8">
        <v>4592</v>
      </c>
      <c r="I68" s="8">
        <v>4211</v>
      </c>
      <c r="J68" s="8">
        <v>139.15151515151516</v>
      </c>
      <c r="K68" s="8">
        <v>347.38718238129678</v>
      </c>
      <c r="L68" s="8">
        <v>527</v>
      </c>
      <c r="M68" s="10">
        <f t="shared" si="2"/>
        <v>11.476480836236934</v>
      </c>
      <c r="N68" s="11" t="s">
        <v>122</v>
      </c>
    </row>
    <row r="69" spans="3:14" x14ac:dyDescent="0.25">
      <c r="C69" s="7" t="s">
        <v>151</v>
      </c>
      <c r="D69" s="8">
        <v>588189</v>
      </c>
      <c r="E69" s="8"/>
      <c r="F69" s="9"/>
      <c r="G69" s="8"/>
      <c r="H69" s="8">
        <v>2008</v>
      </c>
      <c r="I69" s="8">
        <v>1775</v>
      </c>
      <c r="J69" s="8">
        <v>60.848484848484851</v>
      </c>
      <c r="K69" s="8">
        <v>341.38686714644444</v>
      </c>
      <c r="L69" s="8">
        <v>270</v>
      </c>
      <c r="M69" s="10">
        <f t="shared" si="2"/>
        <v>13.446215139442231</v>
      </c>
      <c r="N69" s="11" t="s">
        <v>152</v>
      </c>
    </row>
    <row r="70" spans="3:14" x14ac:dyDescent="0.25">
      <c r="C70" s="7" t="s">
        <v>153</v>
      </c>
      <c r="D70" s="8">
        <v>926943</v>
      </c>
      <c r="E70" s="8" t="s">
        <v>154</v>
      </c>
      <c r="F70" s="9" t="s">
        <v>21</v>
      </c>
      <c r="G70" s="8">
        <v>82</v>
      </c>
      <c r="H70" s="8">
        <v>3125</v>
      </c>
      <c r="I70" s="8">
        <v>2906</v>
      </c>
      <c r="J70" s="8">
        <v>94.696969696969703</v>
      </c>
      <c r="K70" s="8">
        <v>337.12968327070814</v>
      </c>
      <c r="L70" s="8">
        <v>402</v>
      </c>
      <c r="M70" s="10">
        <f t="shared" si="2"/>
        <v>12.864000000000001</v>
      </c>
      <c r="N70" s="11" t="s">
        <v>86</v>
      </c>
    </row>
    <row r="71" spans="3:14" x14ac:dyDescent="0.25">
      <c r="C71" s="12" t="s">
        <v>155</v>
      </c>
      <c r="D71" s="13">
        <v>743078</v>
      </c>
      <c r="E71" s="14"/>
      <c r="F71" s="15"/>
      <c r="G71" s="13"/>
      <c r="H71" s="13">
        <v>2501</v>
      </c>
      <c r="I71" s="13">
        <v>2259</v>
      </c>
      <c r="J71" s="13">
        <v>75.787878787878782</v>
      </c>
      <c r="K71" s="13">
        <v>336.57301117783055</v>
      </c>
      <c r="L71" s="13">
        <v>313</v>
      </c>
      <c r="M71" s="16">
        <f t="shared" si="2"/>
        <v>12.514994002399041</v>
      </c>
      <c r="N71" s="11" t="s">
        <v>55</v>
      </c>
    </row>
    <row r="72" spans="3:14" x14ac:dyDescent="0.25">
      <c r="C72" s="7" t="s">
        <v>156</v>
      </c>
      <c r="D72" s="8">
        <v>204351</v>
      </c>
      <c r="E72" s="8" t="s">
        <v>139</v>
      </c>
      <c r="F72" s="9" t="s">
        <v>38</v>
      </c>
      <c r="G72" s="8">
        <v>103</v>
      </c>
      <c r="H72" s="8">
        <v>687</v>
      </c>
      <c r="I72" s="8">
        <v>584</v>
      </c>
      <c r="J72" s="8">
        <v>20.818181818181817</v>
      </c>
      <c r="K72" s="8">
        <v>336.18626774520311</v>
      </c>
      <c r="L72" s="8">
        <v>103</v>
      </c>
      <c r="M72" s="10">
        <f t="shared" si="2"/>
        <v>14.992721979621543</v>
      </c>
      <c r="N72" s="11" t="s">
        <v>157</v>
      </c>
    </row>
    <row r="73" spans="3:14" x14ac:dyDescent="0.25">
      <c r="C73" s="7" t="s">
        <v>158</v>
      </c>
      <c r="D73" s="8">
        <v>1223484</v>
      </c>
      <c r="E73" s="8"/>
      <c r="F73" s="9"/>
      <c r="G73" s="8"/>
      <c r="H73" s="8">
        <v>4065</v>
      </c>
      <c r="I73" s="8">
        <v>3767</v>
      </c>
      <c r="J73" s="8">
        <v>123.18181818181819</v>
      </c>
      <c r="K73" s="8">
        <v>332.24790843198605</v>
      </c>
      <c r="L73" s="8">
        <v>570</v>
      </c>
      <c r="M73" s="10">
        <f t="shared" si="2"/>
        <v>14.022140221402212</v>
      </c>
      <c r="N73" s="11" t="s">
        <v>159</v>
      </c>
    </row>
    <row r="74" spans="3:14" x14ac:dyDescent="0.25">
      <c r="C74" s="7" t="s">
        <v>160</v>
      </c>
      <c r="D74" s="8">
        <v>804495</v>
      </c>
      <c r="E74" s="8"/>
      <c r="F74" s="9"/>
      <c r="G74" s="8"/>
      <c r="H74" s="8">
        <v>2656</v>
      </c>
      <c r="I74" s="8">
        <v>2415</v>
      </c>
      <c r="J74" s="8">
        <v>80.484848484848484</v>
      </c>
      <c r="K74" s="8">
        <v>330.14499779364695</v>
      </c>
      <c r="L74" s="8">
        <v>422</v>
      </c>
      <c r="M74" s="10">
        <f t="shared" si="2"/>
        <v>15.888554216867471</v>
      </c>
      <c r="N74" s="11" t="s">
        <v>106</v>
      </c>
    </row>
    <row r="75" spans="3:14" ht="30" x14ac:dyDescent="0.25">
      <c r="C75" s="7" t="s">
        <v>161</v>
      </c>
      <c r="D75" s="8">
        <v>226354</v>
      </c>
      <c r="E75" s="8" t="s">
        <v>83</v>
      </c>
      <c r="F75" s="9" t="s">
        <v>69</v>
      </c>
      <c r="G75" s="8">
        <v>282.74296014207835</v>
      </c>
      <c r="H75" s="8">
        <v>746</v>
      </c>
      <c r="I75" s="8">
        <v>644</v>
      </c>
      <c r="J75" s="8">
        <v>22.606060606060606</v>
      </c>
      <c r="K75" s="8">
        <v>329.57226291561005</v>
      </c>
      <c r="L75" s="8">
        <v>71</v>
      </c>
      <c r="M75" s="10">
        <f t="shared" si="2"/>
        <v>9.5174262734584438</v>
      </c>
      <c r="N75" s="11" t="s">
        <v>106</v>
      </c>
    </row>
    <row r="76" spans="3:14" x14ac:dyDescent="0.25">
      <c r="C76" s="7" t="s">
        <v>162</v>
      </c>
      <c r="D76" s="8">
        <v>2012364</v>
      </c>
      <c r="E76" s="17" t="s">
        <v>163</v>
      </c>
      <c r="F76" s="9" t="s">
        <v>38</v>
      </c>
      <c r="G76" s="8">
        <v>226</v>
      </c>
      <c r="H76" s="8">
        <v>6599</v>
      </c>
      <c r="I76" s="8">
        <v>5968</v>
      </c>
      <c r="J76" s="8">
        <v>199.96969696969697</v>
      </c>
      <c r="K76" s="8">
        <v>327.92278136559787</v>
      </c>
      <c r="L76" s="8">
        <v>708</v>
      </c>
      <c r="M76" s="10">
        <f t="shared" si="2"/>
        <v>10.728898317926959</v>
      </c>
      <c r="N76" s="11" t="s">
        <v>100</v>
      </c>
    </row>
    <row r="77" spans="3:14" ht="30" x14ac:dyDescent="0.25">
      <c r="C77" s="7" t="s">
        <v>164</v>
      </c>
      <c r="D77" s="8">
        <v>686446</v>
      </c>
      <c r="E77" s="8"/>
      <c r="F77" s="9"/>
      <c r="G77" s="8"/>
      <c r="H77" s="8">
        <v>2237</v>
      </c>
      <c r="I77" s="8">
        <v>2000</v>
      </c>
      <c r="J77" s="8">
        <v>67.787878787878782</v>
      </c>
      <c r="K77" s="8">
        <v>325.88142403044083</v>
      </c>
      <c r="L77" s="8">
        <v>224</v>
      </c>
      <c r="M77" s="10">
        <f t="shared" si="2"/>
        <v>10.013410818059903</v>
      </c>
      <c r="N77" s="11" t="s">
        <v>165</v>
      </c>
    </row>
    <row r="78" spans="3:14" x14ac:dyDescent="0.25">
      <c r="C78" s="7" t="s">
        <v>166</v>
      </c>
      <c r="D78" s="8">
        <v>3152527</v>
      </c>
      <c r="E78" s="17" t="s">
        <v>139</v>
      </c>
      <c r="F78" s="8" t="s">
        <v>29</v>
      </c>
      <c r="G78" s="8">
        <v>95</v>
      </c>
      <c r="H78" s="8">
        <v>10136</v>
      </c>
      <c r="I78" s="8">
        <v>9353</v>
      </c>
      <c r="J78" s="8">
        <v>307.15151515151513</v>
      </c>
      <c r="K78" s="8">
        <v>321.51984741129894</v>
      </c>
      <c r="L78" s="8">
        <v>1069</v>
      </c>
      <c r="M78" s="10">
        <f t="shared" si="2"/>
        <v>10.546566692975533</v>
      </c>
      <c r="N78" s="11" t="s">
        <v>167</v>
      </c>
    </row>
    <row r="79" spans="3:14" ht="30" x14ac:dyDescent="0.25">
      <c r="C79" s="7" t="s">
        <v>168</v>
      </c>
      <c r="D79" s="8">
        <v>528856</v>
      </c>
      <c r="E79" s="8"/>
      <c r="F79" s="9"/>
      <c r="G79" s="8"/>
      <c r="H79" s="8">
        <v>1598</v>
      </c>
      <c r="I79" s="8">
        <v>1478</v>
      </c>
      <c r="J79" s="8">
        <v>48.424242424242422</v>
      </c>
      <c r="K79" s="8">
        <v>302.16164702678986</v>
      </c>
      <c r="L79" s="8">
        <v>186</v>
      </c>
      <c r="M79" s="10">
        <f t="shared" si="2"/>
        <v>11.639549436795996</v>
      </c>
      <c r="N79" s="11" t="s">
        <v>122</v>
      </c>
    </row>
    <row r="80" spans="3:14" x14ac:dyDescent="0.25">
      <c r="C80" s="7" t="s">
        <v>169</v>
      </c>
      <c r="D80" s="8">
        <v>526038</v>
      </c>
      <c r="E80" s="8" t="s">
        <v>170</v>
      </c>
      <c r="F80" s="9" t="s">
        <v>25</v>
      </c>
      <c r="G80" s="8">
        <v>36</v>
      </c>
      <c r="H80" s="8">
        <v>1585</v>
      </c>
      <c r="I80" s="8">
        <v>1485</v>
      </c>
      <c r="J80" s="8">
        <v>48.030303030303031</v>
      </c>
      <c r="K80" s="8">
        <v>301.30903090651248</v>
      </c>
      <c r="L80" s="8">
        <v>237</v>
      </c>
      <c r="M80" s="10">
        <f t="shared" si="2"/>
        <v>14.952681388012618</v>
      </c>
      <c r="N80" s="11" t="s">
        <v>157</v>
      </c>
    </row>
    <row r="81" spans="3:14" x14ac:dyDescent="0.25">
      <c r="C81" s="7" t="s">
        <v>171</v>
      </c>
      <c r="D81" s="8">
        <v>106151</v>
      </c>
      <c r="E81" s="8" t="s">
        <v>48</v>
      </c>
      <c r="F81" s="9" t="s">
        <v>29</v>
      </c>
      <c r="G81" s="8">
        <v>244.93410330566834</v>
      </c>
      <c r="H81" s="8">
        <v>315</v>
      </c>
      <c r="I81" s="8">
        <v>268</v>
      </c>
      <c r="J81" s="8">
        <v>9.545454545454545</v>
      </c>
      <c r="K81" s="8">
        <v>296.74708669725203</v>
      </c>
      <c r="L81" s="8">
        <v>21</v>
      </c>
      <c r="M81" s="10">
        <f t="shared" si="2"/>
        <v>6.666666666666667</v>
      </c>
      <c r="N81" s="11" t="s">
        <v>172</v>
      </c>
    </row>
    <row r="82" spans="3:14" x14ac:dyDescent="0.25">
      <c r="C82" s="7" t="s">
        <v>173</v>
      </c>
      <c r="D82" s="8">
        <v>582996</v>
      </c>
      <c r="E82" s="8" t="s">
        <v>117</v>
      </c>
      <c r="F82" s="9" t="s">
        <v>29</v>
      </c>
      <c r="G82" s="8">
        <v>187.30831772430685</v>
      </c>
      <c r="H82" s="8">
        <v>1630</v>
      </c>
      <c r="I82" s="8">
        <v>1423</v>
      </c>
      <c r="J82" s="8">
        <v>49.393939393939391</v>
      </c>
      <c r="K82" s="8">
        <v>279.59025447858988</v>
      </c>
      <c r="L82" s="8">
        <v>80</v>
      </c>
      <c r="M82" s="10">
        <f t="shared" si="2"/>
        <v>4.9079754601226995</v>
      </c>
      <c r="N82" s="11" t="s">
        <v>174</v>
      </c>
    </row>
    <row r="83" spans="3:14" x14ac:dyDescent="0.25">
      <c r="C83" s="7" t="s">
        <v>175</v>
      </c>
      <c r="D83" s="8">
        <v>642020</v>
      </c>
      <c r="E83" s="8"/>
      <c r="F83" s="9"/>
      <c r="G83" s="8"/>
      <c r="H83" s="8">
        <v>1723</v>
      </c>
      <c r="I83" s="8">
        <v>1631</v>
      </c>
      <c r="J83" s="8">
        <v>52.212121212121211</v>
      </c>
      <c r="K83" s="8">
        <v>268.37170181614283</v>
      </c>
      <c r="L83" s="8">
        <v>251</v>
      </c>
      <c r="M83" s="10">
        <f t="shared" si="2"/>
        <v>14.567614625652931</v>
      </c>
      <c r="N83" s="11" t="s">
        <v>176</v>
      </c>
    </row>
    <row r="84" spans="3:14" x14ac:dyDescent="0.25">
      <c r="C84" s="7" t="s">
        <v>177</v>
      </c>
      <c r="D84" s="8">
        <v>390463</v>
      </c>
      <c r="E84" s="8"/>
      <c r="F84" s="9"/>
      <c r="G84" s="8"/>
      <c r="H84" s="8">
        <v>765</v>
      </c>
      <c r="I84" s="8">
        <v>708</v>
      </c>
      <c r="J84" s="8">
        <v>23.181818181818183</v>
      </c>
      <c r="K84" s="8">
        <v>195.92125246182096</v>
      </c>
      <c r="L84" s="8">
        <v>151</v>
      </c>
      <c r="M84" s="10">
        <f t="shared" si="2"/>
        <v>19.738562091503269</v>
      </c>
      <c r="N84" s="11" t="s">
        <v>118</v>
      </c>
    </row>
    <row r="85" spans="3:14" x14ac:dyDescent="0.25">
      <c r="C85" s="7" t="s">
        <v>178</v>
      </c>
      <c r="D85" s="8">
        <v>2339580</v>
      </c>
      <c r="E85" s="8"/>
      <c r="F85" s="9"/>
      <c r="G85" s="8"/>
      <c r="H85" s="8">
        <v>4524</v>
      </c>
      <c r="I85" s="8">
        <v>4294</v>
      </c>
      <c r="J85" s="8">
        <v>137.09090909090909</v>
      </c>
      <c r="K85" s="8">
        <v>193.36804041751085</v>
      </c>
      <c r="L85" s="8">
        <v>530</v>
      </c>
      <c r="M85" s="10">
        <f t="shared" si="2"/>
        <v>11.715296198054819</v>
      </c>
      <c r="N85" s="11" t="s">
        <v>60</v>
      </c>
    </row>
    <row r="86" spans="3:14" ht="30" x14ac:dyDescent="0.25">
      <c r="C86" s="7" t="s">
        <v>179</v>
      </c>
      <c r="D86" s="8">
        <v>113392</v>
      </c>
      <c r="E86" s="8" t="s">
        <v>180</v>
      </c>
      <c r="F86" s="9" t="s">
        <v>21</v>
      </c>
      <c r="G86" s="8">
        <v>9</v>
      </c>
      <c r="H86" s="8">
        <v>176</v>
      </c>
      <c r="I86" s="8">
        <v>168</v>
      </c>
      <c r="J86" s="8">
        <v>5.333333333333333</v>
      </c>
      <c r="K86" s="8">
        <v>155.21377169465217</v>
      </c>
      <c r="L86" s="8">
        <v>13</v>
      </c>
      <c r="M86" s="10">
        <f t="shared" si="2"/>
        <v>7.3863636363636367</v>
      </c>
      <c r="N86" s="11" t="s">
        <v>181</v>
      </c>
    </row>
    <row r="87" spans="3:14" x14ac:dyDescent="0.25">
      <c r="C87" s="7" t="s">
        <v>182</v>
      </c>
      <c r="D87" s="8">
        <v>365435</v>
      </c>
      <c r="E87" s="8"/>
      <c r="F87" s="9"/>
      <c r="G87" s="8"/>
      <c r="H87" s="8">
        <v>539</v>
      </c>
      <c r="I87" s="8">
        <v>511</v>
      </c>
      <c r="J87" s="8">
        <v>16.333333333333332</v>
      </c>
      <c r="K87" s="8">
        <v>147.49545062733455</v>
      </c>
      <c r="L87" s="8">
        <v>96</v>
      </c>
      <c r="M87" s="10">
        <f t="shared" si="2"/>
        <v>17.810760667903523</v>
      </c>
      <c r="N87" s="11" t="s">
        <v>183</v>
      </c>
    </row>
    <row r="88" spans="3:14" ht="30" x14ac:dyDescent="0.25">
      <c r="C88" s="7" t="s">
        <v>184</v>
      </c>
      <c r="D88" s="8">
        <v>360135</v>
      </c>
      <c r="E88" s="17"/>
      <c r="F88" s="9"/>
      <c r="G88" s="8"/>
      <c r="H88" s="8">
        <v>509</v>
      </c>
      <c r="I88" s="8">
        <v>488</v>
      </c>
      <c r="J88" s="8">
        <v>15.424242424242424</v>
      </c>
      <c r="K88" s="8">
        <v>141.33588793091479</v>
      </c>
      <c r="L88" s="8">
        <v>109</v>
      </c>
      <c r="M88" s="10">
        <f t="shared" si="2"/>
        <v>21.414538310412574</v>
      </c>
      <c r="N88" s="11" t="s">
        <v>185</v>
      </c>
    </row>
    <row r="89" spans="3:14" x14ac:dyDescent="0.25">
      <c r="C89" s="7" t="s">
        <v>186</v>
      </c>
      <c r="D89" s="8">
        <v>1000166</v>
      </c>
      <c r="E89" s="8" t="s">
        <v>187</v>
      </c>
      <c r="F89" s="9" t="s">
        <v>188</v>
      </c>
      <c r="G89" s="8">
        <v>6</v>
      </c>
      <c r="H89" s="8">
        <v>1030</v>
      </c>
      <c r="I89" s="8">
        <v>991</v>
      </c>
      <c r="J89" s="8">
        <v>31.212121212121211</v>
      </c>
      <c r="K89" s="8">
        <v>102.98290483779692</v>
      </c>
      <c r="L89" s="8">
        <v>104</v>
      </c>
      <c r="M89" s="10">
        <f t="shared" si="2"/>
        <v>10.097087378640776</v>
      </c>
      <c r="N89" s="11" t="s">
        <v>60</v>
      </c>
    </row>
    <row r="90" spans="3:14" x14ac:dyDescent="0.25">
      <c r="C90" s="7" t="s">
        <v>189</v>
      </c>
      <c r="D90" s="8">
        <v>456555</v>
      </c>
      <c r="E90" s="8"/>
      <c r="F90" s="9"/>
      <c r="G90" s="8"/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10" t="e">
        <f t="shared" si="2"/>
        <v>#DIV/0!</v>
      </c>
      <c r="N90" s="9">
        <v>0</v>
      </c>
    </row>
    <row r="91" spans="3:14" x14ac:dyDescent="0.25">
      <c r="C91" s="7" t="s">
        <v>190</v>
      </c>
      <c r="D91" s="8">
        <v>31848</v>
      </c>
      <c r="E91" s="8"/>
      <c r="F91" s="9"/>
      <c r="G91" s="8"/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10" t="e">
        <f t="shared" si="2"/>
        <v>#DIV/0!</v>
      </c>
      <c r="N91" s="11">
        <v>0</v>
      </c>
    </row>
    <row r="92" spans="3:14" x14ac:dyDescent="0.25">
      <c r="C92" s="7" t="s">
        <v>191</v>
      </c>
      <c r="D92" s="8">
        <v>36191</v>
      </c>
      <c r="E92" s="8" t="s">
        <v>192</v>
      </c>
      <c r="F92" s="9" t="s">
        <v>25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10">
        <v>0</v>
      </c>
      <c r="N92" s="11">
        <v>0</v>
      </c>
    </row>
    <row r="93" spans="3:14" x14ac:dyDescent="0.25">
      <c r="C93" s="7" t="s">
        <v>193</v>
      </c>
      <c r="D93" s="8"/>
      <c r="E93" s="8"/>
      <c r="F93" s="9"/>
      <c r="G93" s="8"/>
      <c r="H93" s="8">
        <v>152616</v>
      </c>
      <c r="I93" s="8">
        <v>138611</v>
      </c>
      <c r="J93" s="8">
        <v>4624.727272727273</v>
      </c>
      <c r="K93" s="8" t="e">
        <v>#DIV/0!</v>
      </c>
      <c r="L93" s="8">
        <v>13046</v>
      </c>
      <c r="M93" s="10">
        <f>L93/H93*100</f>
        <v>8.5482518215652359</v>
      </c>
      <c r="N93" s="11" t="s">
        <v>194</v>
      </c>
    </row>
  </sheetData>
  <mergeCells count="1">
    <mergeCell ref="C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Геллех Дарья Александровна</dc:creator>
  <cp:lastModifiedBy>Геллех Дарья Александровна</cp:lastModifiedBy>
  <dcterms:created xsi:type="dcterms:W3CDTF">2024-08-19T14:33:31Z</dcterms:created>
  <dcterms:modified xsi:type="dcterms:W3CDTF">2024-08-19T14:34:18Z</dcterms:modified>
</cp:coreProperties>
</file>